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Sheet1" sheetId="1" r:id="rId1"/>
    <sheet name="эй эм кэй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2"/>
  <c r="D6"/>
  <c r="C6"/>
  <c r="O17" i="1"/>
  <c r="C17"/>
  <c r="O5"/>
  <c r="O6"/>
  <c r="O7"/>
  <c r="O8"/>
  <c r="O9"/>
  <c r="O10"/>
  <c r="O11"/>
  <c r="O12"/>
  <c r="O13"/>
  <c r="O14"/>
  <c r="O15"/>
  <c r="O16"/>
  <c r="O4"/>
  <c r="E17"/>
  <c r="F17"/>
  <c r="G17"/>
  <c r="H17"/>
  <c r="I17"/>
  <c r="J17"/>
  <c r="K17"/>
  <c r="L17"/>
  <c r="M17"/>
  <c r="N17"/>
  <c r="D17"/>
</calcChain>
</file>

<file path=xl/sharedStrings.xml><?xml version="1.0" encoding="utf-8"?>
<sst xmlns="http://schemas.openxmlformats.org/spreadsheetml/2006/main" count="45" uniqueCount="43">
  <si>
    <t>№</t>
  </si>
  <si>
    <t>Байгууллагын нэр</t>
  </si>
  <si>
    <t>1-р сар</t>
  </si>
  <si>
    <t>2-р сар</t>
  </si>
  <si>
    <t>3-р сар</t>
  </si>
  <si>
    <t>4-р сар</t>
  </si>
  <si>
    <t>5-р сар</t>
  </si>
  <si>
    <t>6-р сар</t>
  </si>
  <si>
    <t>7-р сар</t>
  </si>
  <si>
    <t>8-р сар</t>
  </si>
  <si>
    <t>9-р сар</t>
  </si>
  <si>
    <t>10-р сар</t>
  </si>
  <si>
    <t>11-р сар</t>
  </si>
  <si>
    <t>12-р сар</t>
  </si>
  <si>
    <t>Эй эм кэй ХХК</t>
  </si>
  <si>
    <t>Автонет ХХК</t>
  </si>
  <si>
    <t>Холбоо тамир ХХК</t>
  </si>
  <si>
    <t>Нарлаг хайст ХХК</t>
  </si>
  <si>
    <t>Казон партс ХХК</t>
  </si>
  <si>
    <t>Хүч акк ХХК</t>
  </si>
  <si>
    <t>Д. Цэрмаа</t>
  </si>
  <si>
    <t>Батсээр ХХК</t>
  </si>
  <si>
    <t>Нийт дүн</t>
  </si>
  <si>
    <t>Сод интернешнел ХХК</t>
  </si>
  <si>
    <t>Таван богд ХХК</t>
  </si>
  <si>
    <t>Сэбоцэ ХХК</t>
  </si>
  <si>
    <t>Монгол хьюндай автомотив</t>
  </si>
  <si>
    <t>Киа моторс монголиа</t>
  </si>
  <si>
    <t>Нийт</t>
  </si>
  <si>
    <t>Нягтлан бодогч, цагдаагийн дэд ахлагч:                                                                                 Ч. Чулуунхишиг</t>
  </si>
  <si>
    <t>Тооцоо гаргасан:</t>
  </si>
  <si>
    <t>2015 оны сэлбэг хэрэгсэл, бараа материал бэлтгэн нийлүүлэх гэрээний дагуу хийгдсэн худалдан авалтын товчоо</t>
  </si>
  <si>
    <t xml:space="preserve">ЦЕГ-н Автобаазын 2015 оны 12- сарын таван сая төгрөгөөс </t>
  </si>
  <si>
    <t xml:space="preserve"> дээш дээш үнийн дүн бүхий худалдан авалт</t>
  </si>
  <si>
    <t>Д/д</t>
  </si>
  <si>
    <t>Тухайн жилд худалдан авсан бараа, ажил үйлчилгээний нэр</t>
  </si>
  <si>
    <t>Батлагдсан төсөвт өртөг /сая төг/</t>
  </si>
  <si>
    <t>Гэрээний дүн</t>
  </si>
  <si>
    <t>Захиалагч гүйцэтгэгчийн байгуулсан гэрээ</t>
  </si>
  <si>
    <t>Санхүүжилтийн хэмжээ</t>
  </si>
  <si>
    <t>Нийлүүлэгчийн нэр хаяг</t>
  </si>
  <si>
    <t>Сэлбэг хэрэгсэл худалдан авалт</t>
  </si>
  <si>
    <t>Нягтлан бодогч:                                                                                 Ч. Чулуунхишиг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</si>
</sst>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1" applyNumberFormat="1" applyFont="1" applyBorder="1"/>
    <xf numFmtId="166" fontId="2" fillId="0" borderId="2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G16" sqref="G16"/>
    </sheetView>
  </sheetViews>
  <sheetFormatPr defaultRowHeight="12.75"/>
  <cols>
    <col min="1" max="1" width="3.28515625" style="1" customWidth="1"/>
    <col min="2" max="2" width="16.85546875" style="3" customWidth="1"/>
    <col min="3" max="3" width="10" style="1" customWidth="1"/>
    <col min="4" max="4" width="11.7109375" style="1" customWidth="1"/>
    <col min="5" max="5" width="11.28515625" style="1" customWidth="1"/>
    <col min="6" max="6" width="11.140625" style="1" customWidth="1"/>
    <col min="7" max="7" width="11.42578125" style="1" customWidth="1"/>
    <col min="8" max="8" width="11" style="1" customWidth="1"/>
    <col min="9" max="9" width="11.85546875" style="1" customWidth="1"/>
    <col min="10" max="10" width="6.85546875" style="1" customWidth="1"/>
    <col min="11" max="11" width="11.42578125" style="1" customWidth="1"/>
    <col min="12" max="12" width="13.42578125" style="1" bestFit="1" customWidth="1"/>
    <col min="13" max="13" width="10" style="1" customWidth="1"/>
    <col min="14" max="14" width="11.5703125" style="1" customWidth="1"/>
    <col min="15" max="15" width="12.7109375" style="1" customWidth="1"/>
    <col min="16" max="16384" width="9.140625" style="1"/>
  </cols>
  <sheetData>
    <row r="1" spans="1:15" ht="18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>
      <c r="O2" s="13">
        <v>42362</v>
      </c>
    </row>
    <row r="3" spans="1:15" s="8" customFormat="1" ht="25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28</v>
      </c>
    </row>
    <row r="4" spans="1:15" ht="27.75" customHeight="1">
      <c r="A4" s="4">
        <v>1</v>
      </c>
      <c r="B4" s="2" t="s">
        <v>14</v>
      </c>
      <c r="C4" s="5"/>
      <c r="D4" s="5">
        <v>11254000</v>
      </c>
      <c r="E4" s="5">
        <v>2814000</v>
      </c>
      <c r="F4" s="5">
        <v>2706000</v>
      </c>
      <c r="G4" s="5">
        <v>7202600</v>
      </c>
      <c r="H4" s="5">
        <v>5922000</v>
      </c>
      <c r="I4" s="5">
        <v>1066000</v>
      </c>
      <c r="J4" s="5"/>
      <c r="K4" s="5">
        <v>7933000</v>
      </c>
      <c r="L4" s="5">
        <v>4400000</v>
      </c>
      <c r="M4" s="5">
        <v>3159000</v>
      </c>
      <c r="N4" s="5">
        <v>21902700</v>
      </c>
      <c r="O4" s="6">
        <f>C4+D4+E4+F4+G4+H4+I4+J4+K4+L4+M4+N4</f>
        <v>68359300</v>
      </c>
    </row>
    <row r="5" spans="1:15" ht="27.75" customHeight="1">
      <c r="A5" s="4">
        <v>2</v>
      </c>
      <c r="B5" s="2" t="s">
        <v>15</v>
      </c>
      <c r="C5" s="5">
        <v>2094500</v>
      </c>
      <c r="D5" s="5">
        <v>2166000</v>
      </c>
      <c r="E5" s="5">
        <v>1395000</v>
      </c>
      <c r="F5" s="5">
        <v>2242000</v>
      </c>
      <c r="G5" s="5">
        <v>590000</v>
      </c>
      <c r="H5" s="5">
        <v>330000</v>
      </c>
      <c r="I5" s="5">
        <v>1730000</v>
      </c>
      <c r="J5" s="5"/>
      <c r="K5" s="5">
        <v>933000</v>
      </c>
      <c r="L5" s="5">
        <v>930000</v>
      </c>
      <c r="M5" s="5"/>
      <c r="N5" s="5">
        <v>2311000</v>
      </c>
      <c r="O5" s="6">
        <f t="shared" ref="O5:O16" si="0">C5+D5+E5+F5+G5+H5+I5+J5+K5+L5+M5+N5</f>
        <v>14721500</v>
      </c>
    </row>
    <row r="6" spans="1:15" ht="27.75" customHeight="1">
      <c r="A6" s="4">
        <v>3</v>
      </c>
      <c r="B6" s="2" t="s">
        <v>16</v>
      </c>
      <c r="C6" s="5"/>
      <c r="D6" s="5">
        <v>454000</v>
      </c>
      <c r="E6" s="5">
        <v>2563000</v>
      </c>
      <c r="F6" s="5">
        <v>608500</v>
      </c>
      <c r="G6" s="5">
        <v>144000</v>
      </c>
      <c r="H6" s="5"/>
      <c r="I6" s="5">
        <v>1335000</v>
      </c>
      <c r="J6" s="5"/>
      <c r="K6" s="5"/>
      <c r="L6" s="5">
        <v>1383000</v>
      </c>
      <c r="M6" s="5"/>
      <c r="N6" s="5">
        <v>2143300</v>
      </c>
      <c r="O6" s="6">
        <f t="shared" si="0"/>
        <v>8630800</v>
      </c>
    </row>
    <row r="7" spans="1:15" ht="27.75" customHeight="1">
      <c r="A7" s="4">
        <v>4</v>
      </c>
      <c r="B7" s="2" t="s">
        <v>17</v>
      </c>
      <c r="C7" s="5"/>
      <c r="D7" s="5">
        <v>118000</v>
      </c>
      <c r="E7" s="5">
        <v>841500</v>
      </c>
      <c r="F7" s="5">
        <v>292500</v>
      </c>
      <c r="G7" s="5">
        <v>510000</v>
      </c>
      <c r="H7" s="5">
        <v>30000</v>
      </c>
      <c r="I7" s="5">
        <v>653500</v>
      </c>
      <c r="J7" s="5"/>
      <c r="K7" s="5">
        <v>829000</v>
      </c>
      <c r="L7" s="5">
        <v>637000</v>
      </c>
      <c r="M7" s="5"/>
      <c r="N7" s="5">
        <v>530500</v>
      </c>
      <c r="O7" s="6">
        <f t="shared" si="0"/>
        <v>4442000</v>
      </c>
    </row>
    <row r="8" spans="1:15" ht="27.75" customHeight="1">
      <c r="A8" s="4">
        <v>5</v>
      </c>
      <c r="B8" s="2" t="s">
        <v>18</v>
      </c>
      <c r="C8" s="5">
        <v>605000</v>
      </c>
      <c r="D8" s="5">
        <v>970000</v>
      </c>
      <c r="E8" s="5"/>
      <c r="F8" s="5">
        <v>1465000</v>
      </c>
      <c r="G8" s="5"/>
      <c r="H8" s="5">
        <v>140000</v>
      </c>
      <c r="I8" s="5">
        <v>130000</v>
      </c>
      <c r="J8" s="5"/>
      <c r="K8" s="5">
        <v>183000</v>
      </c>
      <c r="L8" s="5">
        <v>549000</v>
      </c>
      <c r="M8" s="5">
        <v>800000</v>
      </c>
      <c r="N8" s="5">
        <v>1587000</v>
      </c>
      <c r="O8" s="6">
        <f t="shared" si="0"/>
        <v>6429000</v>
      </c>
    </row>
    <row r="9" spans="1:15" ht="27.75" customHeight="1">
      <c r="A9" s="4">
        <v>6</v>
      </c>
      <c r="B9" s="2" t="s">
        <v>19</v>
      </c>
      <c r="C9" s="5"/>
      <c r="D9" s="5"/>
      <c r="E9" s="5">
        <v>310000</v>
      </c>
      <c r="F9" s="5">
        <v>720500</v>
      </c>
      <c r="G9" s="5">
        <v>1193500</v>
      </c>
      <c r="H9" s="5">
        <v>275000</v>
      </c>
      <c r="I9" s="5"/>
      <c r="J9" s="5"/>
      <c r="K9" s="5"/>
      <c r="L9" s="5">
        <v>1375000</v>
      </c>
      <c r="M9" s="5"/>
      <c r="N9" s="5">
        <v>1567500</v>
      </c>
      <c r="O9" s="6">
        <f t="shared" si="0"/>
        <v>5441500</v>
      </c>
    </row>
    <row r="10" spans="1:15" ht="27.75" customHeight="1">
      <c r="A10" s="4">
        <v>7</v>
      </c>
      <c r="B10" s="2" t="s">
        <v>20</v>
      </c>
      <c r="C10" s="5"/>
      <c r="D10" s="5">
        <v>1460000</v>
      </c>
      <c r="E10" s="5">
        <v>670000</v>
      </c>
      <c r="F10" s="5">
        <v>160000</v>
      </c>
      <c r="G10" s="5">
        <v>895000</v>
      </c>
      <c r="H10" s="5">
        <v>130000</v>
      </c>
      <c r="I10" s="5"/>
      <c r="J10" s="5"/>
      <c r="K10" s="5">
        <v>50000</v>
      </c>
      <c r="L10" s="5"/>
      <c r="M10" s="5"/>
      <c r="N10" s="5">
        <v>320000</v>
      </c>
      <c r="O10" s="6">
        <f t="shared" si="0"/>
        <v>3685000</v>
      </c>
    </row>
    <row r="11" spans="1:15" ht="27.75" customHeight="1">
      <c r="A11" s="4">
        <v>8</v>
      </c>
      <c r="B11" s="2" t="s">
        <v>21</v>
      </c>
      <c r="C11" s="5"/>
      <c r="D11" s="5"/>
      <c r="E11" s="5"/>
      <c r="F11" s="5">
        <v>48000</v>
      </c>
      <c r="G11" s="5"/>
      <c r="H11" s="5"/>
      <c r="I11" s="5">
        <v>162000</v>
      </c>
      <c r="J11" s="5"/>
      <c r="K11" s="5"/>
      <c r="L11" s="5"/>
      <c r="M11" s="5"/>
      <c r="N11" s="5">
        <v>253000</v>
      </c>
      <c r="O11" s="6">
        <f t="shared" si="0"/>
        <v>463000</v>
      </c>
    </row>
    <row r="12" spans="1:15" ht="27.75" customHeight="1">
      <c r="A12" s="4">
        <v>9</v>
      </c>
      <c r="B12" s="2" t="s">
        <v>23</v>
      </c>
      <c r="C12" s="5"/>
      <c r="D12" s="5"/>
      <c r="E12" s="5"/>
      <c r="F12" s="5"/>
      <c r="G12" s="5"/>
      <c r="H12" s="5"/>
      <c r="I12" s="5">
        <v>279000</v>
      </c>
      <c r="J12" s="5"/>
      <c r="K12" s="5"/>
      <c r="L12" s="5"/>
      <c r="M12" s="5"/>
      <c r="N12" s="5"/>
      <c r="O12" s="6">
        <f t="shared" si="0"/>
        <v>279000</v>
      </c>
    </row>
    <row r="13" spans="1:15" ht="27.75" customHeight="1">
      <c r="A13" s="4">
        <v>10</v>
      </c>
      <c r="B13" s="2" t="s">
        <v>24</v>
      </c>
      <c r="C13" s="5"/>
      <c r="D13" s="5">
        <v>2200320</v>
      </c>
      <c r="E13" s="5"/>
      <c r="F13" s="5">
        <v>894400</v>
      </c>
      <c r="G13" s="5"/>
      <c r="H13" s="5"/>
      <c r="I13" s="5">
        <v>222000</v>
      </c>
      <c r="J13" s="5"/>
      <c r="K13" s="5"/>
      <c r="L13" s="5"/>
      <c r="M13" s="5"/>
      <c r="N13" s="5">
        <v>157700</v>
      </c>
      <c r="O13" s="6">
        <f t="shared" si="0"/>
        <v>3474420</v>
      </c>
    </row>
    <row r="14" spans="1:15" ht="27.75" customHeight="1">
      <c r="A14" s="4">
        <v>11</v>
      </c>
      <c r="B14" s="2" t="s">
        <v>25</v>
      </c>
      <c r="C14" s="5">
        <v>140000</v>
      </c>
      <c r="D14" s="5"/>
      <c r="E14" s="5">
        <v>2030000</v>
      </c>
      <c r="F14" s="5">
        <v>1567000</v>
      </c>
      <c r="G14" s="5">
        <v>2055000</v>
      </c>
      <c r="H14" s="5">
        <v>4770000</v>
      </c>
      <c r="I14" s="5"/>
      <c r="J14" s="5"/>
      <c r="K14" s="5"/>
      <c r="L14" s="5"/>
      <c r="M14" s="5"/>
      <c r="N14" s="5"/>
      <c r="O14" s="6">
        <f t="shared" si="0"/>
        <v>10562000</v>
      </c>
    </row>
    <row r="15" spans="1:15" ht="27.75" customHeight="1">
      <c r="A15" s="4">
        <v>12</v>
      </c>
      <c r="B15" s="2" t="s">
        <v>26</v>
      </c>
      <c r="C15" s="5"/>
      <c r="D15" s="5"/>
      <c r="E15" s="5">
        <v>123000</v>
      </c>
      <c r="F15" s="5"/>
      <c r="G15" s="5">
        <v>2486400</v>
      </c>
      <c r="H15" s="5">
        <v>0</v>
      </c>
      <c r="I15" s="5"/>
      <c r="J15" s="5"/>
      <c r="K15" s="5">
        <v>427600</v>
      </c>
      <c r="L15" s="5"/>
      <c r="M15" s="5"/>
      <c r="N15" s="5">
        <v>72500</v>
      </c>
      <c r="O15" s="6">
        <f t="shared" si="0"/>
        <v>3109500</v>
      </c>
    </row>
    <row r="16" spans="1:15" ht="27.75" customHeight="1">
      <c r="A16" s="4">
        <v>13</v>
      </c>
      <c r="B16" s="2" t="s">
        <v>27</v>
      </c>
      <c r="C16" s="5"/>
      <c r="D16" s="5">
        <v>153500</v>
      </c>
      <c r="E16" s="5">
        <v>2915700</v>
      </c>
      <c r="F16" s="5">
        <v>1322400</v>
      </c>
      <c r="G16" s="5">
        <v>99600</v>
      </c>
      <c r="H16" s="5">
        <v>144400</v>
      </c>
      <c r="I16" s="5">
        <v>5355500</v>
      </c>
      <c r="J16" s="5"/>
      <c r="K16" s="5">
        <v>133500</v>
      </c>
      <c r="L16" s="5">
        <v>73200</v>
      </c>
      <c r="M16" s="5"/>
      <c r="N16" s="5"/>
      <c r="O16" s="6">
        <f t="shared" si="0"/>
        <v>10197800</v>
      </c>
    </row>
    <row r="17" spans="1:15" s="12" customFormat="1" ht="27.75" customHeight="1">
      <c r="A17" s="9"/>
      <c r="B17" s="7" t="s">
        <v>22</v>
      </c>
      <c r="C17" s="10">
        <f t="shared" ref="C17:O17" si="1">SUM(C4:C16)</f>
        <v>2839500</v>
      </c>
      <c r="D17" s="10">
        <f t="shared" si="1"/>
        <v>18775820</v>
      </c>
      <c r="E17" s="10">
        <f t="shared" si="1"/>
        <v>13662200</v>
      </c>
      <c r="F17" s="10">
        <f t="shared" si="1"/>
        <v>12026300</v>
      </c>
      <c r="G17" s="10">
        <f t="shared" si="1"/>
        <v>15176100</v>
      </c>
      <c r="H17" s="10">
        <f t="shared" si="1"/>
        <v>11741400</v>
      </c>
      <c r="I17" s="10">
        <f t="shared" si="1"/>
        <v>10933000</v>
      </c>
      <c r="J17" s="10">
        <f t="shared" si="1"/>
        <v>0</v>
      </c>
      <c r="K17" s="10">
        <f t="shared" si="1"/>
        <v>10489100</v>
      </c>
      <c r="L17" s="10">
        <f t="shared" si="1"/>
        <v>9347200</v>
      </c>
      <c r="M17" s="10">
        <f t="shared" si="1"/>
        <v>3959000</v>
      </c>
      <c r="N17" s="10">
        <f t="shared" si="1"/>
        <v>30845200</v>
      </c>
      <c r="O17" s="11">
        <f t="shared" si="1"/>
        <v>139794820</v>
      </c>
    </row>
    <row r="19" spans="1:15" ht="15" customHeight="1">
      <c r="A19" s="15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4.25">
      <c r="A20" s="14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mergeCells count="3">
    <mergeCell ref="A20:O20"/>
    <mergeCell ref="A19:O19"/>
    <mergeCell ref="A1:O1"/>
  </mergeCells>
  <pageMargins left="0.17" right="0.17" top="0.75" bottom="0.75" header="0.3" footer="0.3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A9" sqref="A9:G9"/>
    </sheetView>
  </sheetViews>
  <sheetFormatPr defaultRowHeight="15"/>
  <cols>
    <col min="2" max="2" width="25.42578125" customWidth="1"/>
    <col min="3" max="3" width="22.28515625" customWidth="1"/>
    <col min="4" max="4" width="16.7109375" customWidth="1"/>
    <col min="5" max="5" width="25.42578125" customWidth="1"/>
    <col min="6" max="6" width="18.140625" customWidth="1"/>
    <col min="7" max="7" width="20" customWidth="1"/>
  </cols>
  <sheetData>
    <row r="1" spans="1:7">
      <c r="A1" s="17" t="s">
        <v>32</v>
      </c>
      <c r="B1" s="17"/>
      <c r="C1" s="17"/>
      <c r="D1" s="17"/>
      <c r="E1" s="17"/>
      <c r="F1" s="17"/>
      <c r="G1" s="17"/>
    </row>
    <row r="2" spans="1:7">
      <c r="A2" s="18" t="s">
        <v>33</v>
      </c>
      <c r="B2" s="18"/>
      <c r="C2" s="18"/>
      <c r="D2" s="18"/>
      <c r="E2" s="18"/>
      <c r="F2" s="18"/>
      <c r="G2" s="18"/>
    </row>
    <row r="3" spans="1:7">
      <c r="A3" s="19"/>
      <c r="B3" s="19"/>
      <c r="C3" s="19"/>
      <c r="D3" s="19"/>
      <c r="E3" s="19"/>
      <c r="F3" s="19"/>
      <c r="G3" s="19"/>
    </row>
    <row r="4" spans="1:7" ht="58.5" customHeight="1">
      <c r="A4" s="20" t="s">
        <v>34</v>
      </c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  <c r="G4" s="22" t="s">
        <v>40</v>
      </c>
    </row>
    <row r="5" spans="1:7" ht="71.25">
      <c r="A5" s="23">
        <v>1</v>
      </c>
      <c r="B5" s="22" t="s">
        <v>41</v>
      </c>
      <c r="C5" s="24">
        <v>8061700</v>
      </c>
      <c r="D5" s="24">
        <v>7106000</v>
      </c>
      <c r="E5" s="24"/>
      <c r="F5" s="25"/>
      <c r="G5" s="20" t="s">
        <v>14</v>
      </c>
    </row>
    <row r="6" spans="1:7" ht="28.5">
      <c r="A6" s="20"/>
      <c r="B6" s="22" t="s">
        <v>22</v>
      </c>
      <c r="C6" s="26">
        <f>SUM(C5:C5)</f>
        <v>8061700</v>
      </c>
      <c r="D6" s="26">
        <f>SUM(D5:D5)</f>
        <v>7106000</v>
      </c>
      <c r="E6" s="26">
        <f>SUM(E5:E5)</f>
        <v>0</v>
      </c>
      <c r="F6" s="26"/>
      <c r="G6" s="20"/>
    </row>
    <row r="7" spans="1:7">
      <c r="A7" s="27"/>
      <c r="B7" s="28"/>
      <c r="C7" s="29"/>
      <c r="D7" s="29"/>
      <c r="E7" s="29"/>
      <c r="F7" s="29"/>
      <c r="G7" s="27"/>
    </row>
    <row r="8" spans="1:7">
      <c r="A8" s="19"/>
      <c r="B8" s="19"/>
      <c r="C8" s="19"/>
      <c r="D8" s="19"/>
      <c r="E8" s="19"/>
      <c r="F8" s="19"/>
      <c r="G8" s="19"/>
    </row>
    <row r="9" spans="1:7">
      <c r="A9" s="18" t="s">
        <v>42</v>
      </c>
      <c r="B9" s="18"/>
      <c r="C9" s="18"/>
      <c r="D9" s="18"/>
      <c r="E9" s="18"/>
      <c r="F9" s="18"/>
      <c r="G9" s="18"/>
    </row>
  </sheetData>
  <mergeCells count="3">
    <mergeCell ref="A1:G1"/>
    <mergeCell ref="A2:G2"/>
    <mergeCell ref="A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эй эм кэй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2015-12-24T11:10:32Z</cp:lastPrinted>
  <dcterms:created xsi:type="dcterms:W3CDTF">2015-12-24T10:13:17Z</dcterms:created>
  <dcterms:modified xsi:type="dcterms:W3CDTF">2015-12-24T11:11:29Z</dcterms:modified>
</cp:coreProperties>
</file>